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035" windowHeight="11700" activeTab="0"/>
  </bookViews>
  <sheets>
    <sheet name="SPIT ZI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<sst xmlns="http://schemas.openxmlformats.org/spreadsheetml/2006/main" count="51" uniqueCount="41">
  <si>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Sectia/ compartiment</t>
  </si>
  <si>
    <t>Cod diagnostic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</si>
  <si>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</si>
  <si>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</si>
  <si>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</si>
  <si>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</si>
  <si>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</si>
  <si>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</si>
  <si>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</si>
  <si>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</si>
  <si>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</si>
  <si>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</si>
  <si>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</si>
  <si>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</si>
  <si>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SECTIA</t>
  </si>
  <si>
    <t>X</t>
  </si>
  <si>
    <t>Urgente medico chirurgicale in camerele de garda</t>
  </si>
  <si>
    <t>PROPUNERE NUMAR SERVIVII MEDICALE SPITALICESTI PE TIPURI/CAZURI REZOLVATE,DETALIAT PE FIECARE SECTIE / COMPARTMENT si pe luni ale anului 2015 pentru serviciile medicale spitalicesti efectuate in SPITALIZARE DE ZI AN 2015</t>
  </si>
  <si>
    <t>TOTAL SECTIA 1</t>
  </si>
  <si>
    <t>Lei</t>
  </si>
  <si>
    <t>TOTAL SECTIA  2</t>
  </si>
  <si>
    <t>TOTAL SECTIA 3</t>
  </si>
  <si>
    <t>CAMERA GARDA/CPU</t>
  </si>
  <si>
    <t>Raspundem de realitatea si exactitatea datelor transmise</t>
  </si>
  <si>
    <t>Denumire afectiune (diagnostic)(Anexa 22 norme)</t>
  </si>
  <si>
    <t>MANAGER,</t>
  </si>
  <si>
    <t>INTOCMIT,</t>
  </si>
  <si>
    <t>(NUME, PRENUME, SEMNATURA)</t>
  </si>
  <si>
    <t>UNITATEA SANITARA…………………………..</t>
  </si>
  <si>
    <t>ANEXA 2</t>
  </si>
  <si>
    <t>FUNDAMENTARE  NECESAR SPITALIZARE DE ZI AN 2023</t>
  </si>
  <si>
    <t>Numar Cazuri/Servicii IANUARIE- IUNIE 2023</t>
  </si>
  <si>
    <t>Total nr.cazuri  contractate ianuarie-iunie 2023</t>
  </si>
  <si>
    <t>Tarif contractat ianuarie-iunie 2023</t>
  </si>
  <si>
    <t>VALOARE CONTRACTATA IANUARIE-IUNIE 2023</t>
  </si>
  <si>
    <t>Total servicii medicale propuse IULIE -DECEMBRIE 2023</t>
  </si>
  <si>
    <t>Tarif   IULIE-DECEMBRIE 2023 ( fara a depasi tariful maximal din Anexa 22)</t>
  </si>
  <si>
    <t>TOTAL AN 2023</t>
  </si>
  <si>
    <t>VALOARE IULIE-DECEMBRIE 2023</t>
  </si>
  <si>
    <t>TOTAL VALOARE AN 2023</t>
  </si>
  <si>
    <t>NUMAR CAZURI/SERVICII PROPUSE IULIE-DECEMBRIE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</si>
</sst>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0">
      <alignment/>
      <protection/>
    </xf>
    <xf numFmtId="0" fontId="0" fillId="0" borderId="0" xfId="50" applyAlignment="1">
      <alignment wrapText="1"/>
      <protection/>
    </xf>
    <xf numFmtId="0" fontId="2" fillId="0" borderId="0" xfId="50" applyFont="1">
      <alignment/>
      <protection/>
    </xf>
    <xf numFmtId="0" fontId="0" fillId="0" borderId="0" xfId="50" applyAlignment="1">
      <alignment horizontal="center" wrapText="1"/>
      <protection/>
    </xf>
    <xf numFmtId="0" fontId="1" fillId="0" borderId="10" xfId="50" applyFont="1" applyBorder="1" applyAlignment="1">
      <alignment horizontal="center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horizontal="center" wrapText="1"/>
      <protection/>
    </xf>
    <xf numFmtId="0" fontId="7" fillId="0" borderId="0" xfId="50" applyFont="1" applyAlignment="1">
      <alignment horizontal="left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7" fillId="0" borderId="10" xfId="50" applyFont="1" applyBorder="1">
      <alignment/>
      <protection/>
    </xf>
    <xf numFmtId="0" fontId="7" fillId="0" borderId="10" xfId="51" applyFont="1" applyFill="1" applyBorder="1" applyAlignment="1">
      <alignment wrapText="1"/>
      <protection/>
    </xf>
    <xf numFmtId="0" fontId="7" fillId="0" borderId="10" xfId="50" applyFont="1" applyBorder="1" applyProtection="1">
      <alignment/>
      <protection locked="0"/>
    </xf>
    <xf numFmtId="4" fontId="7" fillId="0" borderId="10" xfId="50" applyNumberFormat="1" applyFont="1" applyBorder="1">
      <alignment/>
      <protection/>
    </xf>
    <xf numFmtId="4" fontId="7" fillId="0" borderId="10" xfId="50" applyNumberFormat="1" applyFont="1" applyBorder="1" applyAlignment="1">
      <alignment/>
      <protection/>
    </xf>
    <xf numFmtId="0" fontId="7" fillId="0" borderId="10" xfId="50" applyFont="1" applyBorder="1" applyAlignment="1">
      <alignment vertical="top"/>
      <protection/>
    </xf>
    <xf numFmtId="0" fontId="7" fillId="0" borderId="10" xfId="50" applyFont="1" applyBorder="1" applyAlignment="1" applyProtection="1">
      <alignment vertical="top"/>
      <protection locked="0"/>
    </xf>
    <xf numFmtId="0" fontId="1" fillId="0" borderId="10" xfId="50" applyFont="1" applyBorder="1" applyAlignment="1">
      <alignment vertical="top"/>
      <protection/>
    </xf>
    <xf numFmtId="4" fontId="7" fillId="0" borderId="10" xfId="50" applyNumberFormat="1" applyFont="1" applyBorder="1" applyAlignment="1">
      <alignment horizontal="center"/>
      <protection/>
    </xf>
    <xf numFmtId="4" fontId="1" fillId="0" borderId="11" xfId="50" applyNumberFormat="1" applyFont="1" applyBorder="1" applyAlignment="1">
      <alignment/>
      <protection/>
    </xf>
    <xf numFmtId="0" fontId="7" fillId="0" borderId="10" xfId="50" applyFont="1" applyBorder="1" applyAlignment="1">
      <alignment horizontal="left" vertical="center" wrapText="1"/>
      <protection/>
    </xf>
    <xf numFmtId="1" fontId="10" fillId="0" borderId="10" xfId="51" applyNumberFormat="1" applyFont="1" applyFill="1" applyBorder="1" applyAlignment="1" applyProtection="1">
      <alignment horizontal="right" vertical="top"/>
      <protection locked="0"/>
    </xf>
    <xf numFmtId="1" fontId="7" fillId="0" borderId="10" xfId="50" applyNumberFormat="1" applyFont="1" applyBorder="1">
      <alignment/>
      <protection/>
    </xf>
    <xf numFmtId="0" fontId="1" fillId="0" borderId="10" xfId="50" applyFont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4" fontId="1" fillId="0" borderId="10" xfId="50" applyNumberFormat="1" applyFont="1" applyBorder="1" applyAlignment="1">
      <alignment horizontal="center" vertical="center"/>
      <protection/>
    </xf>
    <xf numFmtId="4" fontId="1" fillId="0" borderId="10" xfId="50" applyNumberFormat="1" applyFont="1" applyBorder="1">
      <alignment/>
      <protection/>
    </xf>
    <xf numFmtId="4" fontId="1" fillId="0" borderId="12" xfId="50" applyNumberFormat="1" applyFont="1" applyBorder="1">
      <alignment/>
      <protection/>
    </xf>
    <xf numFmtId="1" fontId="1" fillId="0" borderId="10" xfId="50" applyNumberFormat="1" applyFont="1" applyBorder="1" applyAlignment="1">
      <alignment vertical="top"/>
      <protection/>
    </xf>
    <xf numFmtId="4" fontId="1" fillId="0" borderId="10" xfId="50" applyNumberFormat="1" applyFont="1" applyBorder="1" applyAlignment="1">
      <alignment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0" xfId="50" applyFont="1" applyAlignment="1">
      <alignment wrapText="1"/>
      <protection/>
    </xf>
    <xf numFmtId="0" fontId="1" fillId="0" borderId="11" xfId="50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 wrapText="1"/>
      <protection/>
    </xf>
    <xf numFmtId="0" fontId="1" fillId="0" borderId="10" xfId="50" applyFont="1" applyBorder="1" applyAlignment="1">
      <alignment horizontal="center" vertical="top"/>
      <protection/>
    </xf>
    <xf numFmtId="0" fontId="1" fillId="0" borderId="0" xfId="50" applyFont="1" applyAlignment="1">
      <alignment horizontal="right"/>
      <protection/>
    </xf>
    <xf numFmtId="0" fontId="1" fillId="0" borderId="10" xfId="50" applyFont="1" applyBorder="1" applyAlignment="1">
      <alignment horizontal="center" vertical="center"/>
      <protection/>
    </xf>
    <xf numFmtId="1" fontId="1" fillId="0" borderId="10" xfId="50" applyNumberFormat="1" applyFont="1" applyBorder="1">
      <alignment/>
      <protection/>
    </xf>
    <xf numFmtId="0" fontId="0" fillId="0" borderId="0" xfId="50" applyFill="1" applyBorder="1">
      <alignment/>
      <protection/>
    </xf>
    <xf numFmtId="0" fontId="1" fillId="0" borderId="0" xfId="50" applyFont="1" applyAlignment="1">
      <alignment horizontal="center" wrapText="1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wrapText="1"/>
      <protection/>
    </xf>
    <xf numFmtId="0" fontId="2" fillId="0" borderId="0" xfId="50" applyFont="1" applyAlignment="1">
      <alignment horizontal="center" vertical="center" wrapText="1"/>
      <protection/>
    </xf>
    <xf numFmtId="0" fontId="2" fillId="0" borderId="0" xfId="50" applyFont="1" applyAlignment="1">
      <alignment vertical="center"/>
      <protection/>
    </xf>
    <xf numFmtId="0" fontId="2" fillId="0" borderId="0" xfId="50" applyFont="1" applyAlignment="1">
      <alignment vertical="center" wrapText="1"/>
      <protection/>
    </xf>
    <xf numFmtId="0" fontId="1" fillId="0" borderId="12" xfId="50" applyFont="1" applyBorder="1">
      <alignment/>
      <protection/>
    </xf>
    <xf numFmtId="0" fontId="1" fillId="0" borderId="12" xfId="50" applyFont="1" applyBorder="1" applyAlignment="1">
      <alignment horizontal="center"/>
      <protection/>
    </xf>
    <xf numFmtId="0" fontId="0" fillId="0" borderId="0" xfId="50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50" applyBorder="1">
      <alignment/>
      <protection/>
    </xf>
    <xf numFmtId="0" fontId="7" fillId="0" borderId="10" xfId="50" applyFont="1" applyBorder="1" applyAlignment="1">
      <alignment/>
      <protection/>
    </xf>
    <xf numFmtId="1" fontId="7" fillId="0" borderId="10" xfId="50" applyNumberFormat="1" applyFont="1" applyBorder="1" applyProtection="1">
      <alignment/>
      <protection locked="0"/>
    </xf>
    <xf numFmtId="0" fontId="1" fillId="0" borderId="13" xfId="50" applyFont="1" applyBorder="1" applyAlignment="1">
      <alignment horizontal="center" vertical="center" wrapText="1"/>
      <protection/>
    </xf>
    <xf numFmtId="0" fontId="7" fillId="0" borderId="11" xfId="50" applyFont="1" applyBorder="1">
      <alignment/>
      <protection/>
    </xf>
    <xf numFmtId="1" fontId="7" fillId="0" borderId="10" xfId="50" applyNumberFormat="1" applyFont="1" applyBorder="1" applyAlignment="1">
      <alignment horizontal="right" vertical="center" wrapText="1"/>
      <protection/>
    </xf>
    <xf numFmtId="1" fontId="7" fillId="0" borderId="10" xfId="50" applyNumberFormat="1" applyFont="1" applyBorder="1" applyAlignment="1" applyProtection="1">
      <alignment vertical="top"/>
      <protection locked="0"/>
    </xf>
    <xf numFmtId="1" fontId="0" fillId="0" borderId="0" xfId="50" applyNumberFormat="1">
      <alignment/>
      <protection/>
    </xf>
    <xf numFmtId="4" fontId="1" fillId="0" borderId="10" xfId="50" applyNumberFormat="1" applyFont="1" applyBorder="1" applyAlignment="1">
      <alignment vertical="top"/>
      <protection/>
    </xf>
    <xf numFmtId="4" fontId="1" fillId="0" borderId="10" xfId="50" applyNumberFormat="1" applyFont="1" applyBorder="1" applyAlignment="1">
      <alignment horizontal="right" vertical="center" wrapText="1"/>
      <protection/>
    </xf>
    <xf numFmtId="1" fontId="1" fillId="0" borderId="10" xfId="50" applyNumberFormat="1" applyFont="1" applyBorder="1" applyAlignment="1">
      <alignment horizontal="center" vertical="top"/>
      <protection/>
    </xf>
    <xf numFmtId="4" fontId="1" fillId="0" borderId="10" xfId="50" applyNumberFormat="1" applyFont="1" applyBorder="1" applyAlignment="1">
      <alignment horizontal="center"/>
      <protection/>
    </xf>
    <xf numFmtId="0" fontId="1" fillId="0" borderId="0" xfId="50" applyFont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14" xfId="50" applyFont="1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1" fillId="0" borderId="16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 wrapText="1"/>
      <protection/>
    </xf>
    <xf numFmtId="0" fontId="9" fillId="0" borderId="17" xfId="50" applyFont="1" applyBorder="1" applyAlignment="1">
      <alignment horizontal="center" vertical="center" wrapText="1"/>
      <protection/>
    </xf>
    <xf numFmtId="0" fontId="9" fillId="0" borderId="13" xfId="50" applyFont="1" applyBorder="1" applyAlignment="1">
      <alignment horizontal="center" vertical="center" wrapText="1"/>
      <protection/>
    </xf>
    <xf numFmtId="0" fontId="1" fillId="0" borderId="18" xfId="50" applyFont="1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1" fillId="0" borderId="0" xfId="50" applyFont="1" applyBorder="1" applyAlignment="1">
      <alignment horizontal="left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6" xfId="50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6" xfId="50" applyFont="1" applyBorder="1" applyAlignment="1">
      <alignment/>
      <protection/>
    </xf>
    <xf numFmtId="1" fontId="1" fillId="0" borderId="10" xfId="50" applyNumberFormat="1" applyFont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tabSelected="1" zoomScalePageLayoutView="0" workbookViewId="0" topLeftCell="A2">
      <selection activeCell="V21" sqref="V21"/>
    </sheetView>
  </sheetViews>
  <sheetFormatPr defaultColWidth="9.140625" defaultRowHeight="12.75"/>
  <cols>
    <col min="1" max="1" width="17.7109375" style="4" customWidth="1"/>
    <col min="2" max="2" width="13.28125" style="1" customWidth="1"/>
    <col min="3" max="3" width="17.8515625" style="2" customWidth="1"/>
    <col min="4" max="4" width="10.28125" style="1" customWidth="1"/>
    <col min="5" max="5" width="12.140625" style="1" customWidth="1"/>
    <col min="6" max="9" width="8.140625" style="1" customWidth="1"/>
    <col min="10" max="10" width="12.140625" style="1" customWidth="1"/>
    <col min="11" max="11" width="9.421875" style="1" customWidth="1"/>
    <col min="12" max="12" width="12.57421875" style="1" customWidth="1"/>
    <col min="13" max="13" width="6.57421875" style="1" customWidth="1"/>
    <col min="14" max="14" width="7.00390625" style="1" customWidth="1"/>
    <col min="15" max="15" width="6.57421875" style="1" customWidth="1"/>
    <col min="16" max="16" width="10.421875" style="1" customWidth="1"/>
    <col min="17" max="17" width="8.421875" style="1" customWidth="1"/>
    <col min="18" max="18" width="8.140625" style="1" customWidth="1"/>
    <col min="19" max="19" width="14.421875" style="1" customWidth="1"/>
    <col min="20" max="20" width="14.57421875" style="1" customWidth="1"/>
    <col min="21" max="21" width="15.8515625" style="1" customWidth="1"/>
    <col min="22" max="22" width="13.00390625" style="1" customWidth="1"/>
    <col min="23" max="23" width="12.00390625" style="1" customWidth="1"/>
    <col min="24" max="16384" width="9.140625" style="1" customWidth="1"/>
  </cols>
  <sheetData>
    <row r="1" spans="1:22" ht="27" customHeight="1" hidden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7" customHeight="1">
      <c r="A2" s="74" t="s">
        <v>28</v>
      </c>
      <c r="B2" s="79"/>
      <c r="C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 t="s">
        <v>29</v>
      </c>
      <c r="V2" s="33"/>
    </row>
    <row r="3" spans="1:22" ht="27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7" customHeight="1">
      <c r="A4" s="33"/>
      <c r="B4" s="33"/>
      <c r="C4" s="33"/>
      <c r="D4" s="77" t="s">
        <v>30</v>
      </c>
      <c r="E4" s="78"/>
      <c r="F4" s="78"/>
      <c r="G4" s="78"/>
      <c r="H4" s="78"/>
      <c r="I4" s="78"/>
      <c r="J4" s="78"/>
      <c r="K4" s="78"/>
      <c r="L4" s="78"/>
      <c r="M4" s="48"/>
      <c r="N4" s="48"/>
      <c r="O4" s="48"/>
      <c r="P4" s="48"/>
      <c r="Q4" s="48"/>
      <c r="R4" s="48"/>
      <c r="S4" s="48"/>
      <c r="T4" s="33"/>
      <c r="U4" s="33"/>
      <c r="V4" s="33"/>
    </row>
    <row r="5" spans="1:22" ht="25.5" customHeight="1">
      <c r="A5" s="7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5" t="s">
        <v>19</v>
      </c>
    </row>
    <row r="6" spans="1:22" ht="57.75" customHeight="1">
      <c r="A6" s="67" t="s">
        <v>0</v>
      </c>
      <c r="B6" s="67" t="s">
        <v>1</v>
      </c>
      <c r="C6" s="64" t="s">
        <v>24</v>
      </c>
      <c r="D6" s="75" t="s">
        <v>31</v>
      </c>
      <c r="E6" s="76"/>
      <c r="F6" s="76"/>
      <c r="G6" s="76"/>
      <c r="H6" s="76"/>
      <c r="I6" s="76"/>
      <c r="J6" s="67" t="s">
        <v>32</v>
      </c>
      <c r="K6" s="67" t="s">
        <v>33</v>
      </c>
      <c r="L6" s="67" t="s">
        <v>34</v>
      </c>
      <c r="M6" s="66" t="s">
        <v>40</v>
      </c>
      <c r="N6" s="66"/>
      <c r="O6" s="66"/>
      <c r="P6" s="66"/>
      <c r="Q6" s="66"/>
      <c r="R6" s="66"/>
      <c r="S6" s="68" t="s">
        <v>35</v>
      </c>
      <c r="T6" s="67" t="s">
        <v>36</v>
      </c>
      <c r="U6" s="67" t="s">
        <v>38</v>
      </c>
      <c r="V6" s="67" t="s">
        <v>39</v>
      </c>
    </row>
    <row r="7" spans="1:22" ht="121.5" customHeight="1">
      <c r="A7" s="67"/>
      <c r="B7" s="67"/>
      <c r="C7" s="65"/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67"/>
      <c r="K7" s="67"/>
      <c r="L7" s="67"/>
      <c r="M7" s="32" t="s">
        <v>8</v>
      </c>
      <c r="N7" s="32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68"/>
      <c r="T7" s="67"/>
      <c r="U7" s="67"/>
      <c r="V7" s="67"/>
    </row>
    <row r="8" spans="1:22" ht="15" customHeight="1">
      <c r="A8" s="52"/>
      <c r="B8" s="50"/>
      <c r="C8" s="50"/>
      <c r="D8" s="55"/>
      <c r="E8" s="17"/>
      <c r="F8" s="17"/>
      <c r="G8" s="17"/>
      <c r="H8" s="17"/>
      <c r="I8" s="17"/>
      <c r="J8" s="54">
        <f>D8+E8+F8+G8+H8+I8</f>
        <v>0</v>
      </c>
      <c r="K8" s="34"/>
      <c r="L8" s="14">
        <f>J8*K8</f>
        <v>0</v>
      </c>
      <c r="M8" s="17"/>
      <c r="N8" s="17"/>
      <c r="O8" s="17"/>
      <c r="P8" s="17"/>
      <c r="Q8" s="17"/>
      <c r="R8" s="17"/>
      <c r="S8" s="10">
        <f>SUM(M8:R8)</f>
        <v>0</v>
      </c>
      <c r="T8" s="18"/>
      <c r="U8" s="14">
        <f>S8*T8</f>
        <v>0</v>
      </c>
      <c r="V8" s="58">
        <f>U8+L8</f>
        <v>0</v>
      </c>
    </row>
    <row r="9" spans="1:22" ht="28.5" customHeight="1">
      <c r="A9" s="52"/>
      <c r="B9" s="10"/>
      <c r="C9" s="11"/>
      <c r="D9" s="55"/>
      <c r="E9" s="51"/>
      <c r="F9" s="51"/>
      <c r="G9" s="51"/>
      <c r="H9" s="51"/>
      <c r="I9" s="51"/>
      <c r="J9" s="54">
        <f>D9+E9+F9+G9+H9+I9</f>
        <v>0</v>
      </c>
      <c r="K9" s="13"/>
      <c r="L9" s="14">
        <f>J9*K9</f>
        <v>0</v>
      </c>
      <c r="M9" s="12"/>
      <c r="N9" s="12"/>
      <c r="O9" s="12"/>
      <c r="P9" s="12"/>
      <c r="Q9" s="12"/>
      <c r="R9" s="12"/>
      <c r="S9" s="10">
        <f>SUM(M9:R9)</f>
        <v>0</v>
      </c>
      <c r="T9" s="13"/>
      <c r="U9" s="14">
        <f>S9*T9</f>
        <v>0</v>
      </c>
      <c r="V9" s="58">
        <f>U9+L9</f>
        <v>0</v>
      </c>
    </row>
    <row r="10" spans="1:22" ht="15" customHeight="1">
      <c r="A10" s="75" t="s">
        <v>18</v>
      </c>
      <c r="B10" s="80"/>
      <c r="C10" s="80"/>
      <c r="D10" s="28">
        <f>SUM(D8:D9)</f>
        <v>0</v>
      </c>
      <c r="E10" s="28">
        <f>SUM(E8:E9)</f>
        <v>0</v>
      </c>
      <c r="F10" s="28">
        <f>SUM(F8:F9)</f>
        <v>0</v>
      </c>
      <c r="G10" s="28">
        <f>SUM(G8:G9)</f>
        <v>0</v>
      </c>
      <c r="H10" s="28">
        <f>SUM(H8:H9)</f>
        <v>0</v>
      </c>
      <c r="I10" s="28">
        <f>SUM(I8:I9)</f>
        <v>0</v>
      </c>
      <c r="J10" s="28">
        <f>SUM(J8:J9)</f>
        <v>0</v>
      </c>
      <c r="K10" s="34" t="s">
        <v>15</v>
      </c>
      <c r="L10" s="57">
        <f>SUM(L8:L9)</f>
        <v>0</v>
      </c>
      <c r="M10" s="17">
        <f>SUM(M8:M9)</f>
        <v>0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60" t="s">
        <v>15</v>
      </c>
      <c r="U10" s="19">
        <f>SUM(U8:U9)</f>
        <v>0</v>
      </c>
      <c r="V10" s="19">
        <f>U10+L10</f>
        <v>0</v>
      </c>
    </row>
    <row r="11" spans="1:22" ht="15" customHeight="1">
      <c r="A11" s="67"/>
      <c r="B11" s="50"/>
      <c r="C11" s="50"/>
      <c r="D11" s="17"/>
      <c r="E11" s="17"/>
      <c r="F11" s="17"/>
      <c r="G11" s="17"/>
      <c r="H11" s="17"/>
      <c r="I11" s="17"/>
      <c r="J11" s="22">
        <f>SUM(D11:I11)</f>
        <v>0</v>
      </c>
      <c r="K11" s="34"/>
      <c r="L11" s="14">
        <f>J11*K11</f>
        <v>0</v>
      </c>
      <c r="M11" s="17"/>
      <c r="N11" s="17"/>
      <c r="O11" s="17"/>
      <c r="P11" s="17"/>
      <c r="Q11" s="17"/>
      <c r="R11" s="17"/>
      <c r="S11" s="22">
        <f>SUM(M11:R11)</f>
        <v>0</v>
      </c>
      <c r="T11" s="18"/>
      <c r="U11" s="14">
        <f>S11*T11</f>
        <v>0</v>
      </c>
      <c r="V11" s="19">
        <f>U11+L11</f>
        <v>0</v>
      </c>
    </row>
    <row r="12" spans="1:22" ht="15" customHeight="1">
      <c r="A12" s="67"/>
      <c r="B12" s="53"/>
      <c r="C12" s="20"/>
      <c r="D12" s="21"/>
      <c r="E12" s="21"/>
      <c r="F12" s="21"/>
      <c r="G12" s="21"/>
      <c r="H12" s="21"/>
      <c r="I12" s="21"/>
      <c r="J12" s="22">
        <f>SUM(D12:I12)</f>
        <v>0</v>
      </c>
      <c r="K12" s="13"/>
      <c r="L12" s="14">
        <f>J12*K12</f>
        <v>0</v>
      </c>
      <c r="M12" s="21"/>
      <c r="N12" s="21"/>
      <c r="O12" s="21"/>
      <c r="P12" s="21"/>
      <c r="Q12" s="21"/>
      <c r="R12" s="21"/>
      <c r="S12" s="22">
        <f>SUM(M12:R12)</f>
        <v>0</v>
      </c>
      <c r="T12" s="13"/>
      <c r="U12" s="14">
        <f>S12*T12</f>
        <v>0</v>
      </c>
      <c r="V12" s="19">
        <f>U12+L12</f>
        <v>0</v>
      </c>
    </row>
    <row r="13" spans="1:23" ht="15" customHeight="1">
      <c r="A13" s="75" t="s">
        <v>20</v>
      </c>
      <c r="B13" s="76"/>
      <c r="C13" s="76"/>
      <c r="D13" s="23">
        <f>SUM(D11:D12)</f>
        <v>0</v>
      </c>
      <c r="E13" s="23">
        <f>SUM(E11:E12)</f>
        <v>0</v>
      </c>
      <c r="F13" s="23">
        <f>SUM(F11:F12)</f>
        <v>0</v>
      </c>
      <c r="G13" s="23">
        <f>SUM(G11:G12)</f>
        <v>0</v>
      </c>
      <c r="H13" s="23">
        <f>SUM(H11:H12)</f>
        <v>0</v>
      </c>
      <c r="I13" s="23">
        <f>SUM(I11:I12)</f>
        <v>0</v>
      </c>
      <c r="J13" s="81">
        <f>SUM(J11:J12)</f>
        <v>0</v>
      </c>
      <c r="K13" s="36" t="s">
        <v>15</v>
      </c>
      <c r="L13" s="24">
        <f>SUM(L12:L12)</f>
        <v>0</v>
      </c>
      <c r="M13" s="23">
        <f>SUM(M11:M12)</f>
        <v>0</v>
      </c>
      <c r="N13" s="23">
        <f>SUM(N11:N12)</f>
        <v>0</v>
      </c>
      <c r="O13" s="23">
        <f>SUM(O11:O12)</f>
        <v>0</v>
      </c>
      <c r="P13" s="23">
        <f>SUM(P11:P12)</f>
        <v>0</v>
      </c>
      <c r="Q13" s="23">
        <f>SUM(Q11:Q12)</f>
        <v>0</v>
      </c>
      <c r="R13" s="23">
        <f>SUM(R11:R12)</f>
        <v>0</v>
      </c>
      <c r="S13" s="28">
        <f>SUM(S11:S12)</f>
        <v>0</v>
      </c>
      <c r="T13" s="25" t="s">
        <v>15</v>
      </c>
      <c r="U13" s="24">
        <f>SUM(U11:U12)</f>
        <v>0</v>
      </c>
      <c r="V13" s="19">
        <f>U13+L13</f>
        <v>0</v>
      </c>
      <c r="W13" s="38"/>
    </row>
    <row r="14" spans="1:22" ht="15" customHeight="1">
      <c r="A14" s="69"/>
      <c r="B14" s="15"/>
      <c r="C14" s="20"/>
      <c r="D14" s="56"/>
      <c r="E14" s="16"/>
      <c r="F14" s="16"/>
      <c r="G14" s="16"/>
      <c r="H14" s="16"/>
      <c r="I14" s="16"/>
      <c r="J14" s="22">
        <f>SUM(D14:I14)</f>
        <v>0</v>
      </c>
      <c r="K14" s="13"/>
      <c r="L14" s="14">
        <f>J14*K14</f>
        <v>0</v>
      </c>
      <c r="M14" s="16"/>
      <c r="N14" s="16"/>
      <c r="O14" s="16"/>
      <c r="P14" s="16"/>
      <c r="Q14" s="16"/>
      <c r="R14" s="16"/>
      <c r="S14" s="10">
        <f>SUM(M14:R14)</f>
        <v>0</v>
      </c>
      <c r="T14" s="13"/>
      <c r="U14" s="14">
        <f>S14*T14</f>
        <v>0</v>
      </c>
      <c r="V14" s="19">
        <f>U14+L14</f>
        <v>0</v>
      </c>
    </row>
    <row r="15" spans="1:22" ht="15" customHeight="1">
      <c r="A15" s="69"/>
      <c r="B15" s="15"/>
      <c r="C15" s="20"/>
      <c r="D15" s="55"/>
      <c r="E15" s="16"/>
      <c r="F15" s="16"/>
      <c r="G15" s="16"/>
      <c r="H15" s="16"/>
      <c r="I15" s="16"/>
      <c r="J15" s="22">
        <f>SUM(D15:I15)</f>
        <v>0</v>
      </c>
      <c r="K15" s="13"/>
      <c r="L15" s="14">
        <f>J15*K15</f>
        <v>0</v>
      </c>
      <c r="M15" s="16"/>
      <c r="N15" s="16"/>
      <c r="O15" s="16"/>
      <c r="P15" s="16"/>
      <c r="Q15" s="16"/>
      <c r="R15" s="16"/>
      <c r="S15" s="10">
        <f>SUM(M15:R15)</f>
        <v>0</v>
      </c>
      <c r="T15" s="13"/>
      <c r="U15" s="14">
        <f>S15*T15</f>
        <v>0</v>
      </c>
      <c r="V15" s="19">
        <f>U15+L15</f>
        <v>0</v>
      </c>
    </row>
    <row r="16" spans="1:22" ht="15" customHeight="1">
      <c r="A16" s="70"/>
      <c r="B16" s="15"/>
      <c r="C16" s="20"/>
      <c r="D16" s="55"/>
      <c r="E16" s="16"/>
      <c r="F16" s="16"/>
      <c r="G16" s="16"/>
      <c r="H16" s="16"/>
      <c r="I16" s="16"/>
      <c r="J16" s="22">
        <f>SUM(D16:I16)</f>
        <v>0</v>
      </c>
      <c r="K16" s="13"/>
      <c r="L16" s="14">
        <f>J16*K16</f>
        <v>0</v>
      </c>
      <c r="M16" s="16"/>
      <c r="N16" s="16"/>
      <c r="O16" s="16"/>
      <c r="P16" s="16"/>
      <c r="Q16" s="16"/>
      <c r="R16" s="16"/>
      <c r="S16" s="10">
        <f>SUM(M16:R16)</f>
        <v>0</v>
      </c>
      <c r="T16" s="13"/>
      <c r="U16" s="14">
        <f>S16*T16</f>
        <v>0</v>
      </c>
      <c r="V16" s="19">
        <f>U16+L16</f>
        <v>0</v>
      </c>
    </row>
    <row r="17" spans="1:22" ht="15" customHeight="1">
      <c r="A17" s="75" t="s">
        <v>21</v>
      </c>
      <c r="B17" s="76"/>
      <c r="C17" s="76"/>
      <c r="D17" s="28">
        <f>SUM(D14:D16)</f>
        <v>0</v>
      </c>
      <c r="E17" s="28">
        <f>SUM(E14:E16)</f>
        <v>0</v>
      </c>
      <c r="F17" s="28">
        <f>SUM(F14:F16)</f>
        <v>0</v>
      </c>
      <c r="G17" s="28">
        <f>SUM(G14:G16)</f>
        <v>0</v>
      </c>
      <c r="H17" s="28">
        <f>SUM(H14:H16)</f>
        <v>0</v>
      </c>
      <c r="I17" s="28">
        <f>SUM(I14:I16)</f>
        <v>0</v>
      </c>
      <c r="J17" s="28">
        <f>SUM(J14:J16)</f>
        <v>0</v>
      </c>
      <c r="K17" s="59" t="s">
        <v>15</v>
      </c>
      <c r="L17" s="28">
        <f>SUM(L14:L16)</f>
        <v>0</v>
      </c>
      <c r="M17" s="28">
        <f>SUM(M14:M16)</f>
        <v>0</v>
      </c>
      <c r="N17" s="28">
        <f>SUM(N14:N16)</f>
        <v>0</v>
      </c>
      <c r="O17" s="28">
        <f>SUM(O14:O16)</f>
        <v>0</v>
      </c>
      <c r="P17" s="28">
        <f>SUM(P14:P16)</f>
        <v>0</v>
      </c>
      <c r="Q17" s="28">
        <f>SUM(Q14:Q16)</f>
        <v>0</v>
      </c>
      <c r="R17" s="28">
        <f>SUM(R14:R16)</f>
        <v>0</v>
      </c>
      <c r="S17" s="17">
        <f>SUM(S14:S16)</f>
        <v>0</v>
      </c>
      <c r="T17" s="5" t="s">
        <v>15</v>
      </c>
      <c r="U17" s="29">
        <f>SUM(U14:U16)</f>
        <v>0</v>
      </c>
      <c r="V17" s="19">
        <f>U17+L17</f>
        <v>0</v>
      </c>
    </row>
    <row r="18" spans="1:22" s="3" customFormat="1" ht="67.5" customHeight="1">
      <c r="A18" s="9" t="s">
        <v>22</v>
      </c>
      <c r="B18" s="30"/>
      <c r="C18" s="30" t="s">
        <v>16</v>
      </c>
      <c r="D18" s="12">
        <v>0</v>
      </c>
      <c r="E18" s="12"/>
      <c r="F18" s="12"/>
      <c r="G18" s="12"/>
      <c r="H18" s="12"/>
      <c r="I18" s="12"/>
      <c r="J18" s="10">
        <f>SUM(D18:I18)</f>
        <v>0</v>
      </c>
      <c r="K18" s="13"/>
      <c r="L18" s="26">
        <f>K18*J18</f>
        <v>0</v>
      </c>
      <c r="M18" s="12"/>
      <c r="N18" s="12"/>
      <c r="O18" s="12"/>
      <c r="P18" s="12"/>
      <c r="Q18" s="12"/>
      <c r="R18" s="12"/>
      <c r="S18" s="10">
        <f>SUM(M18:R18)</f>
        <v>0</v>
      </c>
      <c r="T18" s="13"/>
      <c r="U18" s="26">
        <f>T18*S18</f>
        <v>0</v>
      </c>
      <c r="V18" s="19">
        <f>U18+L18</f>
        <v>0</v>
      </c>
    </row>
    <row r="19" spans="1:22" s="3" customFormat="1" ht="15" customHeight="1">
      <c r="A19" s="64" t="s">
        <v>14</v>
      </c>
      <c r="B19" s="71"/>
      <c r="C19" s="72"/>
      <c r="D19" s="45">
        <f>D18</f>
        <v>0</v>
      </c>
      <c r="E19" s="45">
        <f>E18</f>
        <v>0</v>
      </c>
      <c r="F19" s="45">
        <f>F18</f>
        <v>0</v>
      </c>
      <c r="G19" s="45">
        <f>G18</f>
        <v>0</v>
      </c>
      <c r="H19" s="45">
        <f>H18</f>
        <v>0</v>
      </c>
      <c r="I19" s="45">
        <f>I18</f>
        <v>0</v>
      </c>
      <c r="J19" s="45">
        <f>J18</f>
        <v>0</v>
      </c>
      <c r="K19" s="46" t="s">
        <v>15</v>
      </c>
      <c r="L19" s="27">
        <f>L18</f>
        <v>0</v>
      </c>
      <c r="M19" s="45">
        <f>M18</f>
        <v>0</v>
      </c>
      <c r="N19" s="45">
        <f>N18</f>
        <v>0</v>
      </c>
      <c r="O19" s="45">
        <f>O18</f>
        <v>0</v>
      </c>
      <c r="P19" s="45">
        <f>P18</f>
        <v>0</v>
      </c>
      <c r="Q19" s="45">
        <f>Q18</f>
        <v>0</v>
      </c>
      <c r="R19" s="45">
        <f>R18</f>
        <v>0</v>
      </c>
      <c r="S19" s="45">
        <f>S18</f>
        <v>0</v>
      </c>
      <c r="T19" s="46" t="s">
        <v>15</v>
      </c>
      <c r="U19" s="27">
        <f>U18</f>
        <v>0</v>
      </c>
      <c r="V19" s="19">
        <f>U19+L19</f>
        <v>0</v>
      </c>
    </row>
    <row r="20" spans="1:22" ht="15.75">
      <c r="A20" s="73" t="s">
        <v>37</v>
      </c>
      <c r="B20" s="73"/>
      <c r="C20" s="73"/>
      <c r="D20" s="37">
        <f>D10+D13+D17+D19</f>
        <v>0</v>
      </c>
      <c r="E20" s="37">
        <f>E10+E13+E17+E19</f>
        <v>0</v>
      </c>
      <c r="F20" s="37">
        <f>F10+F13+F17+F19</f>
        <v>0</v>
      </c>
      <c r="G20" s="37">
        <f>G10+G13+G17+G19</f>
        <v>0</v>
      </c>
      <c r="H20" s="37">
        <f>H10+H13+H17+H19</f>
        <v>0</v>
      </c>
      <c r="I20" s="37">
        <f>I10+I13+I17+I19</f>
        <v>0</v>
      </c>
      <c r="J20" s="37">
        <f>J10+J13+J17+J19</f>
        <v>0</v>
      </c>
      <c r="K20" s="5" t="s">
        <v>15</v>
      </c>
      <c r="L20" s="37">
        <f>L10+L13+L17+L19</f>
        <v>0</v>
      </c>
      <c r="M20" s="37">
        <f>M10+M13+M17+M19</f>
        <v>0</v>
      </c>
      <c r="N20" s="37">
        <f>N10+N13+N17+N19</f>
        <v>0</v>
      </c>
      <c r="O20" s="37">
        <f>O10+O13+O17+O19</f>
        <v>0</v>
      </c>
      <c r="P20" s="37">
        <f>P10+P13+P17+P19</f>
        <v>0</v>
      </c>
      <c r="Q20" s="37">
        <f>Q10+Q13+Q17+Q19</f>
        <v>0</v>
      </c>
      <c r="R20" s="37">
        <f>R10+R13+R17+R19</f>
        <v>0</v>
      </c>
      <c r="S20" s="37">
        <f>S10+S13+S17+S19</f>
        <v>0</v>
      </c>
      <c r="T20" s="5" t="s">
        <v>15</v>
      </c>
      <c r="U20" s="26">
        <f>U10+U13+U17+U19</f>
        <v>0</v>
      </c>
      <c r="V20" s="26">
        <f>V10+V13+V17+V19</f>
        <v>0</v>
      </c>
    </row>
    <row r="21" spans="1:22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3.5">
      <c r="A22" s="61" t="s">
        <v>23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">
      <c r="A23" s="7"/>
      <c r="B23" s="6"/>
      <c r="C23" s="3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>
      <c r="A24" s="39" t="s">
        <v>25</v>
      </c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 t="s">
        <v>26</v>
      </c>
      <c r="T24" s="40"/>
      <c r="U24" s="6"/>
      <c r="V24" s="6"/>
    </row>
    <row r="25" spans="1:20" ht="38.25">
      <c r="A25" s="42" t="s">
        <v>27</v>
      </c>
      <c r="B25" s="43"/>
      <c r="C25" s="44"/>
      <c r="D25" s="43"/>
      <c r="E25" s="43"/>
      <c r="F25" s="43"/>
      <c r="G25" s="43"/>
      <c r="H25" s="43"/>
      <c r="I25" s="43"/>
      <c r="J25" s="63"/>
      <c r="K25" s="63"/>
      <c r="L25" s="43"/>
      <c r="M25" s="43"/>
      <c r="N25" s="43"/>
      <c r="O25" s="43"/>
      <c r="P25" s="43"/>
      <c r="Q25" s="43"/>
      <c r="R25" s="43"/>
      <c r="S25" s="42" t="s">
        <v>27</v>
      </c>
      <c r="T25" s="3"/>
    </row>
    <row r="26" ht="12.75">
      <c r="U26" s="49"/>
    </row>
  </sheetData>
  <sheetProtection/>
  <mergeCells count="24">
    <mergeCell ref="D6:I6"/>
    <mergeCell ref="A11:A12"/>
    <mergeCell ref="A10:C10"/>
    <mergeCell ref="T6:T7"/>
    <mergeCell ref="A19:C19"/>
    <mergeCell ref="A20:C20"/>
    <mergeCell ref="A1:V1"/>
    <mergeCell ref="A17:C17"/>
    <mergeCell ref="A13:C13"/>
    <mergeCell ref="V6:V7"/>
    <mergeCell ref="A6:A7"/>
    <mergeCell ref="U6:U7"/>
    <mergeCell ref="D4:L4"/>
    <mergeCell ref="A2:C2"/>
    <mergeCell ref="A22:V22"/>
    <mergeCell ref="J25:K25"/>
    <mergeCell ref="C6:C7"/>
    <mergeCell ref="M6:R6"/>
    <mergeCell ref="K6:K7"/>
    <mergeCell ref="L6:L7"/>
    <mergeCell ref="B6:B7"/>
    <mergeCell ref="S6:S7"/>
    <mergeCell ref="A14:A16"/>
    <mergeCell ref="J6:J7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Gheorghiu Cristina-Elena</cp:lastModifiedBy>
  <cp:lastPrinted>2015-05-07T14:35:09Z</cp:lastPrinted>
  <dcterms:created xsi:type="dcterms:W3CDTF">2015-04-07T06:41:03Z</dcterms:created>
  <dcterms:modified xsi:type="dcterms:W3CDTF">2023-06-06T09:05:41Z</dcterms:modified>
  <cp:category/>
  <cp:version/>
  <cp:contentType/>
  <cp:contentStatus/>
</cp:coreProperties>
</file>